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10" yWindow="-285" windowWidth="11940" windowHeight="11640" activeTab="3"/>
  </bookViews>
  <sheets>
    <sheet name="MSp_1" sheetId="1" r:id="rId1"/>
    <sheet name="MSp_2" sheetId="2" r:id="rId2"/>
    <sheet name="MSp_3" sheetId="3" r:id="rId3"/>
    <sheet name="List1" sheetId="4" r:id="rId4"/>
  </sheets>
  <definedNames>
    <definedName name="_xlnm.Print_Area" localSheetId="0">MSp_1!$A$1:$E$17</definedName>
    <definedName name="_xlnm.Print_Area" localSheetId="1">MSp_2!$A$1:$C$29</definedName>
    <definedName name="_xlnm.Print_Area" localSheetId="2">MSp_3!$A$1:$F$49</definedName>
  </definedNames>
  <calcPr calcId="145621"/>
</workbook>
</file>

<file path=xl/calcChain.xml><?xml version="1.0" encoding="utf-8"?>
<calcChain xmlns="http://schemas.openxmlformats.org/spreadsheetml/2006/main">
  <c r="D46" i="3" l="1"/>
  <c r="D39" i="3"/>
  <c r="D34" i="3"/>
  <c r="D25" i="3"/>
  <c r="D22" i="3"/>
  <c r="D12" i="3" s="1"/>
  <c r="D18" i="3"/>
  <c r="D13" i="3"/>
  <c r="D5" i="3"/>
  <c r="B9" i="2"/>
  <c r="C15" i="2"/>
  <c r="C11" i="2"/>
  <c r="C24" i="2"/>
  <c r="C25" i="2"/>
  <c r="C26" i="2"/>
  <c r="C5" i="3"/>
  <c r="C13" i="3"/>
  <c r="C18" i="3"/>
  <c r="C12" i="3"/>
  <c r="C4" i="3"/>
  <c r="C46" i="3"/>
  <c r="C22" i="3"/>
  <c r="C25" i="3"/>
  <c r="C34" i="3"/>
  <c r="E5" i="3"/>
  <c r="E13" i="3"/>
  <c r="E18" i="3"/>
  <c r="E12" i="3"/>
  <c r="E4" i="3"/>
  <c r="E46" i="3"/>
  <c r="E22" i="3"/>
  <c r="E25" i="3"/>
  <c r="E34" i="3"/>
  <c r="C39" i="3"/>
  <c r="E39" i="3"/>
  <c r="B11" i="2"/>
  <c r="B15" i="2"/>
  <c r="B25" i="2"/>
  <c r="B24" i="2"/>
  <c r="C27" i="2"/>
  <c r="C6" i="1"/>
  <c r="C11" i="1"/>
  <c r="C15" i="1"/>
  <c r="C16" i="1"/>
</calcChain>
</file>

<file path=xl/sharedStrings.xml><?xml version="1.0" encoding="utf-8"?>
<sst xmlns="http://schemas.openxmlformats.org/spreadsheetml/2006/main" count="114" uniqueCount="108">
  <si>
    <t>1.</t>
  </si>
  <si>
    <t xml:space="preserve">Celkem </t>
  </si>
  <si>
    <t>z toho:</t>
  </si>
  <si>
    <t xml:space="preserve">1. Provozní </t>
  </si>
  <si>
    <t xml:space="preserve">2. Osobní  </t>
  </si>
  <si>
    <t>2.</t>
  </si>
  <si>
    <t>Povolená změna limitů</t>
  </si>
  <si>
    <t xml:space="preserve">  1. Provozní** </t>
  </si>
  <si>
    <t xml:space="preserve">  2. Osobní**  </t>
  </si>
  <si>
    <t>3.</t>
  </si>
  <si>
    <t>Celkem</t>
  </si>
  <si>
    <t xml:space="preserve">4. </t>
  </si>
  <si>
    <t>Vratka</t>
  </si>
  <si>
    <t>Datum:</t>
  </si>
  <si>
    <t>Razítko a podpis statutárního orgánu:</t>
  </si>
  <si>
    <t xml:space="preserve">Číslo projektu: </t>
  </si>
  <si>
    <t xml:space="preserve">Finanční prostředky získané na realizaci projektu </t>
  </si>
  <si>
    <t>přiděleno</t>
  </si>
  <si>
    <t>skutečně vyčerpáno</t>
  </si>
  <si>
    <t>RVKPP</t>
  </si>
  <si>
    <t>MPSV</t>
  </si>
  <si>
    <t>Úřady práce</t>
  </si>
  <si>
    <t>MŠMT</t>
  </si>
  <si>
    <t>MZ</t>
  </si>
  <si>
    <t>Ostatní rezorty státní správy</t>
  </si>
  <si>
    <t>STÁTNÍ ROZPOČET CELKEM</t>
  </si>
  <si>
    <t>Kraj</t>
  </si>
  <si>
    <t>Magistrát</t>
  </si>
  <si>
    <t>Obec</t>
  </si>
  <si>
    <t>ÚZEMNÍ ROZPOČTY CELKEM</t>
  </si>
  <si>
    <t>Prostředky EU</t>
  </si>
  <si>
    <t>Zahraniční granty mimo EU (EHP/Norsko, USA)</t>
  </si>
  <si>
    <t>Nadace zahraniční i tuzemské</t>
  </si>
  <si>
    <t>Sbírky</t>
  </si>
  <si>
    <t>Sponzorské dary</t>
  </si>
  <si>
    <t>Příjmy od klientů</t>
  </si>
  <si>
    <t>Vlastní příjmy</t>
  </si>
  <si>
    <t>Ostatní (uveďte jaké)</t>
  </si>
  <si>
    <t>OSTATNÍ ZDROJE CELKEM</t>
  </si>
  <si>
    <t xml:space="preserve"> ZDROJE FINANCOVÁNÍ CELKEM</t>
  </si>
  <si>
    <t>% spoluúčast státních zdrojů</t>
  </si>
  <si>
    <t>Nákladová položka</t>
  </si>
  <si>
    <t>Poznámka - slovní komentář</t>
  </si>
  <si>
    <t>1. Provozní náklady celkem</t>
  </si>
  <si>
    <t>1.1 Materiálové náklady celkem</t>
  </si>
  <si>
    <t>- potraviny</t>
  </si>
  <si>
    <t>- kancelářské potřeby</t>
  </si>
  <si>
    <t>- vybavení (DDHM)</t>
  </si>
  <si>
    <t>- pohonné hmoty</t>
  </si>
  <si>
    <t>- zdravotní materiál</t>
  </si>
  <si>
    <t>- ostatní materiálové náklady</t>
  </si>
  <si>
    <t>1.2 Nemateriálové náklady celkem</t>
  </si>
  <si>
    <t>1.2.1</t>
  </si>
  <si>
    <t xml:space="preserve">Energie </t>
  </si>
  <si>
    <t>- elektřina</t>
  </si>
  <si>
    <t>- plyn</t>
  </si>
  <si>
    <t>- vodné, stočné</t>
  </si>
  <si>
    <t>- jiné</t>
  </si>
  <si>
    <t>1.2.2</t>
  </si>
  <si>
    <t>Opravy a udržování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</si>
  <si>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</si>
  <si>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</si>
  <si>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</si>
  <si>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</si>
  <si>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</si>
  <si>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</si>
  <si>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</si>
  <si>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</si>
  <si>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</si>
  <si>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</si>
  <si>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</si>
  <si>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</si>
  <si>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</si>
  <si>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</si>
  <si>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</si>
  <si>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</si>
  <si>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- jiné ostatní služby</t>
  </si>
  <si>
    <t>1.3   Jiné provozní náklady - konkretizujte</t>
  </si>
  <si>
    <t>- daně a poplatky</t>
  </si>
  <si>
    <t>- ostatní finananční náklady</t>
  </si>
  <si>
    <t>- odpisy, příspěvky</t>
  </si>
  <si>
    <t>2. Osobní náklady celkem</t>
  </si>
  <si>
    <t>2.1   Mzdové náklady</t>
  </si>
  <si>
    <t>- hrubé mzdy</t>
  </si>
  <si>
    <t>- OON na DPČ</t>
  </si>
  <si>
    <t>- OON na DPP</t>
  </si>
  <si>
    <t>- ostatní mzdové náklady</t>
  </si>
  <si>
    <t xml:space="preserve">2.2   Odvody sociální a zdravotní pojištění </t>
  </si>
  <si>
    <t>2.3   Ostatní sociální náklady</t>
  </si>
  <si>
    <t>Celkové náklady na realizaci projektu</t>
  </si>
  <si>
    <t>*  uveďte číslo projektu, na který byla dotace od MSp přiznána</t>
  </si>
  <si>
    <t>**  pokud jste žádali o změnu struktury čerpání dotace, přiložte souhlas s touto změnou vydaný MSp a do tabulky uveďte údaje v souladu s tímto souhlasem</t>
  </si>
  <si>
    <t>* pokud došlo k povolení překročení limitu spoluúčasti státního podílu ve výši 70% je nutné přiložit rozhodnutí MSp</t>
  </si>
  <si>
    <t>MSp</t>
  </si>
  <si>
    <t>% spoluúčast MSp</t>
  </si>
  <si>
    <t>Čerpáno z dotace MSp</t>
  </si>
  <si>
    <t xml:space="preserve">Číslo projektu (Rozhodnutí např. 10/2016-OVTP-DOTC/2) *: </t>
  </si>
  <si>
    <t xml:space="preserve">   Vyúčtování dotace (neinvestiční náklady) od MSp za rok 2018 podle nákladových položek</t>
  </si>
  <si>
    <t>Celkové náklady za  rok 2018</t>
  </si>
  <si>
    <t>Schválená dotace MSp na rok 2018</t>
  </si>
  <si>
    <t>Vyúčtování dotace (neinvestičních prostředků) od MSp za rok 2018</t>
  </si>
  <si>
    <t>Dotace na rok 2018</t>
  </si>
  <si>
    <t>Finanční prostředky žádané od MSp na realizaci projektu v roce 2018</t>
  </si>
  <si>
    <t>Získaná dotace na realizaci projektu v roce 2018</t>
  </si>
  <si>
    <t>Změna limitu provozních nebo osobních nákladů v roce 2018**</t>
  </si>
  <si>
    <t>Skutečné čerpání dotace poskytnuté v roce 2018</t>
  </si>
  <si>
    <t>Čerpání finančních prostředků získaných od MSp na realizaci projektu v roce 2018</t>
  </si>
  <si>
    <t>Přehled o finančních prostředcích získaných na realizaci projektu  v roce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</si>
</sst>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Kč&quot;;\-#,##0\ &quot;Kč&quot;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164" formatCode="#,##0\ &quot;Kč&quot;"/>
    <numFmt numFmtId="165" formatCode="#,##0_ ;\-#,##0\ "/>
    <numFmt numFmtId="166" formatCode="#,##0_ ;[Red]\-#,##0\ "/>
  </numFmts>
  <fonts count="16" x14ac:knownFonts="1">
    <font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color indexed="18"/>
      <name val="Arial CE"/>
      <charset val="238"/>
    </font>
    <font>
      <b/>
      <sz val="10"/>
      <color indexed="18"/>
      <name val="Arial CE"/>
      <charset val="238"/>
    </font>
    <font>
      <sz val="10"/>
      <color indexed="23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indexed="23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2" applyAlignment="1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64" fontId="5" fillId="4" borderId="6" xfId="2" applyNumberFormat="1" applyFont="1" applyFill="1" applyBorder="1" applyAlignment="1">
      <alignment horizontal="center" vertical="center"/>
    </xf>
    <xf numFmtId="164" fontId="7" fillId="2" borderId="4" xfId="2" applyNumberFormat="1" applyFont="1" applyFill="1" applyBorder="1" applyAlignment="1" applyProtection="1">
      <alignment horizontal="right" vertical="center"/>
      <protection locked="0"/>
    </xf>
    <xf numFmtId="164" fontId="7" fillId="2" borderId="5" xfId="2" applyNumberFormat="1" applyFont="1" applyFill="1" applyBorder="1" applyAlignment="1" applyProtection="1">
      <alignment horizontal="right" vertical="center"/>
      <protection locked="0"/>
    </xf>
    <xf numFmtId="49" fontId="6" fillId="0" borderId="7" xfId="2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vertical="center" wrapText="1"/>
    </xf>
    <xf numFmtId="164" fontId="7" fillId="2" borderId="9" xfId="3" applyNumberFormat="1" applyFont="1" applyFill="1" applyBorder="1" applyAlignment="1" applyProtection="1">
      <alignment horizontal="right" vertical="center"/>
      <protection locked="0"/>
    </xf>
    <xf numFmtId="164" fontId="7" fillId="0" borderId="0" xfId="2" applyNumberFormat="1" applyFont="1" applyFill="1" applyBorder="1" applyAlignment="1" applyProtection="1">
      <alignment horizontal="right" vertical="center"/>
    </xf>
    <xf numFmtId="164" fontId="7" fillId="0" borderId="10" xfId="2" applyNumberFormat="1" applyFont="1" applyFill="1" applyBorder="1" applyAlignment="1" applyProtection="1">
      <alignment horizontal="right" vertical="center"/>
    </xf>
    <xf numFmtId="49" fontId="5" fillId="3" borderId="3" xfId="2" applyNumberFormat="1" applyFont="1" applyFill="1" applyBorder="1" applyAlignment="1">
      <alignment horizontal="center" vertical="center"/>
    </xf>
    <xf numFmtId="164" fontId="7" fillId="2" borderId="4" xfId="3" applyNumberFormat="1" applyFont="1" applyFill="1" applyBorder="1" applyAlignment="1" applyProtection="1">
      <alignment horizontal="right" vertical="center"/>
      <protection locked="0"/>
    </xf>
    <xf numFmtId="164" fontId="7" fillId="2" borderId="5" xfId="3" applyNumberFormat="1" applyFont="1" applyFill="1" applyBorder="1" applyAlignment="1" applyProtection="1">
      <alignment horizontal="right" vertical="center"/>
      <protection locked="0"/>
    </xf>
    <xf numFmtId="0" fontId="5" fillId="3" borderId="11" xfId="2" applyFont="1" applyFill="1" applyBorder="1" applyAlignment="1">
      <alignment vertical="center"/>
    </xf>
    <xf numFmtId="5" fontId="5" fillId="4" borderId="12" xfId="2" applyNumberFormat="1" applyFont="1" applyFill="1" applyBorder="1" applyAlignment="1">
      <alignment horizontal="center" vertical="center"/>
    </xf>
    <xf numFmtId="165" fontId="5" fillId="0" borderId="13" xfId="2" applyNumberFormat="1" applyFont="1" applyBorder="1" applyAlignment="1">
      <alignment vertical="center"/>
    </xf>
    <xf numFmtId="165" fontId="5" fillId="0" borderId="14" xfId="2" applyNumberFormat="1" applyFont="1" applyBorder="1" applyAlignment="1">
      <alignment vertical="center"/>
    </xf>
    <xf numFmtId="49" fontId="2" fillId="0" borderId="0" xfId="2" applyNumberFormat="1" applyAlignment="1">
      <alignment vertical="center"/>
    </xf>
    <xf numFmtId="0" fontId="5" fillId="0" borderId="0" xfId="2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2" fillId="0" borderId="0" xfId="2"/>
    <xf numFmtId="0" fontId="8" fillId="0" borderId="0" xfId="2" applyFont="1" applyBorder="1"/>
    <xf numFmtId="41" fontId="9" fillId="0" borderId="0" xfId="2" applyNumberFormat="1" applyFont="1" applyBorder="1" applyAlignment="1">
      <alignment horizontal="center"/>
    </xf>
    <xf numFmtId="41" fontId="8" fillId="0" borderId="0" xfId="2" applyNumberFormat="1" applyFont="1" applyBorder="1"/>
    <xf numFmtId="165" fontId="2" fillId="0" borderId="0" xfId="2" applyNumberFormat="1" applyFill="1"/>
    <xf numFmtId="41" fontId="2" fillId="0" borderId="0" xfId="2" applyNumberFormat="1"/>
    <xf numFmtId="0" fontId="10" fillId="0" borderId="0" xfId="2" applyFont="1"/>
    <xf numFmtId="3" fontId="10" fillId="0" borderId="0" xfId="2" applyNumberFormat="1" applyFont="1"/>
    <xf numFmtId="165" fontId="10" fillId="0" borderId="0" xfId="2" applyNumberFormat="1" applyFont="1" applyFill="1"/>
    <xf numFmtId="41" fontId="10" fillId="0" borderId="0" xfId="2" applyNumberFormat="1" applyFont="1"/>
    <xf numFmtId="166" fontId="10" fillId="0" borderId="0" xfId="2" applyNumberFormat="1" applyFont="1"/>
    <xf numFmtId="0" fontId="12" fillId="0" borderId="0" xfId="2" applyFont="1" applyBorder="1"/>
    <xf numFmtId="0" fontId="12" fillId="0" borderId="0" xfId="2" applyFont="1"/>
    <xf numFmtId="0" fontId="4" fillId="3" borderId="3" xfId="2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0" borderId="16" xfId="2" applyFont="1" applyBorder="1" applyAlignment="1">
      <alignment horizontal="left" vertical="center"/>
    </xf>
    <xf numFmtId="3" fontId="5" fillId="2" borderId="17" xfId="2" applyNumberFormat="1" applyFont="1" applyFill="1" applyBorder="1" applyAlignment="1" applyProtection="1">
      <alignment horizontal="right" vertical="center" indent="1"/>
    </xf>
    <xf numFmtId="4" fontId="5" fillId="2" borderId="18" xfId="2" applyNumberFormat="1" applyFont="1" applyFill="1" applyBorder="1" applyAlignment="1" applyProtection="1">
      <alignment horizontal="right" vertical="center" indent="1"/>
    </xf>
    <xf numFmtId="0" fontId="4" fillId="0" borderId="19" xfId="2" applyFont="1" applyBorder="1" applyAlignment="1">
      <alignment horizontal="left" vertical="center"/>
    </xf>
    <xf numFmtId="3" fontId="5" fillId="2" borderId="4" xfId="3" applyNumberFormat="1" applyFont="1" applyFill="1" applyBorder="1" applyAlignment="1" applyProtection="1">
      <alignment horizontal="right" vertical="center" indent="1"/>
      <protection locked="0"/>
    </xf>
    <xf numFmtId="4" fontId="5" fillId="2" borderId="5" xfId="3" applyNumberFormat="1" applyFont="1" applyFill="1" applyBorder="1" applyAlignment="1" applyProtection="1">
      <alignment horizontal="right" vertical="center" indent="1"/>
      <protection locked="0"/>
    </xf>
    <xf numFmtId="3" fontId="5" fillId="2" borderId="4" xfId="2" applyNumberFormat="1" applyFont="1" applyFill="1" applyBorder="1" applyAlignment="1" applyProtection="1">
      <alignment horizontal="right" vertical="center" indent="1"/>
      <protection locked="0"/>
    </xf>
    <xf numFmtId="4" fontId="5" fillId="2" borderId="5" xfId="2" applyNumberFormat="1" applyFont="1" applyFill="1" applyBorder="1" applyAlignment="1" applyProtection="1">
      <alignment horizontal="right" vertical="center" indent="1"/>
      <protection locked="0"/>
    </xf>
    <xf numFmtId="0" fontId="4" fillId="0" borderId="20" xfId="2" applyFont="1" applyBorder="1" applyAlignment="1">
      <alignment horizontal="left" vertical="center"/>
    </xf>
    <xf numFmtId="3" fontId="5" fillId="2" borderId="21" xfId="2" applyNumberFormat="1" applyFont="1" applyFill="1" applyBorder="1" applyAlignment="1" applyProtection="1">
      <alignment horizontal="right" vertical="center" indent="1"/>
      <protection locked="0"/>
    </xf>
    <xf numFmtId="4" fontId="5" fillId="2" borderId="22" xfId="2" applyNumberFormat="1" applyFont="1" applyFill="1" applyBorder="1" applyAlignment="1" applyProtection="1">
      <alignment horizontal="right" vertical="center" indent="1"/>
      <protection locked="0"/>
    </xf>
    <xf numFmtId="0" fontId="5" fillId="4" borderId="3" xfId="2" applyFont="1" applyFill="1" applyBorder="1" applyAlignment="1">
      <alignment horizontal="left" vertical="center"/>
    </xf>
    <xf numFmtId="3" fontId="5" fillId="4" borderId="2" xfId="2" applyNumberFormat="1" applyFont="1" applyFill="1" applyBorder="1" applyAlignment="1">
      <alignment horizontal="right" vertical="center" indent="1"/>
    </xf>
    <xf numFmtId="4" fontId="5" fillId="4" borderId="15" xfId="2" applyNumberFormat="1" applyFont="1" applyFill="1" applyBorder="1" applyAlignment="1">
      <alignment horizontal="right" vertical="center" indent="1"/>
    </xf>
    <xf numFmtId="3" fontId="5" fillId="2" borderId="17" xfId="3" applyNumberFormat="1" applyFont="1" applyFill="1" applyBorder="1" applyAlignment="1" applyProtection="1">
      <alignment horizontal="right" vertical="center" indent="1"/>
      <protection locked="0"/>
    </xf>
    <xf numFmtId="4" fontId="5" fillId="2" borderId="18" xfId="3" applyNumberFormat="1" applyFont="1" applyFill="1" applyBorder="1" applyAlignment="1" applyProtection="1">
      <alignment horizontal="right" vertical="center" indent="1"/>
      <protection locked="0"/>
    </xf>
    <xf numFmtId="0" fontId="4" fillId="0" borderId="16" xfId="2" applyFont="1" applyBorder="1" applyAlignment="1">
      <alignment horizontal="left" vertical="center" wrapText="1"/>
    </xf>
    <xf numFmtId="3" fontId="5" fillId="2" borderId="17" xfId="2" applyNumberFormat="1" applyFont="1" applyFill="1" applyBorder="1" applyAlignment="1" applyProtection="1">
      <alignment horizontal="right" vertical="center" indent="1"/>
      <protection locked="0"/>
    </xf>
    <xf numFmtId="4" fontId="5" fillId="2" borderId="18" xfId="2" applyNumberFormat="1" applyFont="1" applyFill="1" applyBorder="1" applyAlignment="1" applyProtection="1">
      <alignment horizontal="right" vertical="center" indent="1"/>
      <protection locked="0"/>
    </xf>
    <xf numFmtId="0" fontId="4" fillId="0" borderId="19" xfId="2" applyFont="1" applyBorder="1" applyAlignment="1">
      <alignment horizontal="left" vertical="center" wrapText="1"/>
    </xf>
    <xf numFmtId="3" fontId="5" fillId="2" borderId="21" xfId="3" applyNumberFormat="1" applyFont="1" applyFill="1" applyBorder="1" applyAlignment="1" applyProtection="1">
      <alignment horizontal="right" vertical="center" indent="1"/>
      <protection locked="0"/>
    </xf>
    <xf numFmtId="0" fontId="4" fillId="0" borderId="20" xfId="2" applyFont="1" applyBorder="1" applyAlignment="1" applyProtection="1">
      <alignment horizontal="left" vertical="center"/>
      <protection locked="0"/>
    </xf>
    <xf numFmtId="0" fontId="5" fillId="5" borderId="23" xfId="2" applyFont="1" applyFill="1" applyBorder="1" applyAlignment="1">
      <alignment vertical="center" wrapText="1"/>
    </xf>
    <xf numFmtId="3" fontId="5" fillId="5" borderId="24" xfId="2" applyNumberFormat="1" applyFont="1" applyFill="1" applyBorder="1" applyAlignment="1">
      <alignment horizontal="right" vertical="center" indent="1"/>
    </xf>
    <xf numFmtId="4" fontId="5" fillId="5" borderId="25" xfId="2" applyNumberFormat="1" applyFont="1" applyFill="1" applyBorder="1" applyAlignment="1">
      <alignment horizontal="right" vertical="center" indent="1"/>
    </xf>
    <xf numFmtId="10" fontId="5" fillId="5" borderId="15" xfId="5" applyNumberFormat="1" applyFont="1" applyFill="1" applyBorder="1" applyAlignment="1">
      <alignment horizontal="center" vertical="center"/>
    </xf>
    <xf numFmtId="41" fontId="12" fillId="0" borderId="0" xfId="2" applyNumberFormat="1" applyFont="1" applyBorder="1" applyAlignment="1">
      <alignment horizontal="center"/>
    </xf>
    <xf numFmtId="0" fontId="2" fillId="0" borderId="0" xfId="2" applyAlignment="1">
      <alignment horizontal="right"/>
    </xf>
    <xf numFmtId="0" fontId="12" fillId="0" borderId="0" xfId="2" applyFont="1" applyAlignment="1">
      <alignment vertical="center"/>
    </xf>
    <xf numFmtId="0" fontId="4" fillId="0" borderId="5" xfId="2" applyFont="1" applyFill="1" applyBorder="1" applyAlignment="1" applyProtection="1">
      <alignment horizontal="center" vertical="center"/>
    </xf>
    <xf numFmtId="49" fontId="4" fillId="3" borderId="21" xfId="2" applyNumberFormat="1" applyFont="1" applyFill="1" applyBorder="1" applyAlignment="1">
      <alignment horizontal="center" vertical="center" wrapText="1"/>
    </xf>
    <xf numFmtId="49" fontId="4" fillId="3" borderId="22" xfId="2" applyNumberFormat="1" applyFont="1" applyFill="1" applyBorder="1" applyAlignment="1">
      <alignment horizontal="center" vertical="center" wrapText="1"/>
    </xf>
    <xf numFmtId="49" fontId="12" fillId="0" borderId="0" xfId="2" applyNumberFormat="1" applyFont="1" applyAlignment="1">
      <alignment vertical="center"/>
    </xf>
    <xf numFmtId="49" fontId="4" fillId="5" borderId="26" xfId="2" applyNumberFormat="1" applyFont="1" applyFill="1" applyBorder="1" applyAlignment="1">
      <alignment vertical="center"/>
    </xf>
    <xf numFmtId="49" fontId="4" fillId="5" borderId="27" xfId="2" applyNumberFormat="1" applyFont="1" applyFill="1" applyBorder="1" applyAlignment="1">
      <alignment vertical="center"/>
    </xf>
    <xf numFmtId="4" fontId="4" fillId="5" borderId="2" xfId="2" applyNumberFormat="1" applyFont="1" applyFill="1" applyBorder="1" applyAlignment="1">
      <alignment horizontal="right" vertical="center" indent="1"/>
    </xf>
    <xf numFmtId="165" fontId="4" fillId="5" borderId="15" xfId="2" applyNumberFormat="1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49" fontId="12" fillId="4" borderId="28" xfId="2" applyNumberFormat="1" applyFont="1" applyFill="1" applyBorder="1" applyAlignment="1">
      <alignment vertical="center"/>
    </xf>
    <xf numFmtId="49" fontId="12" fillId="4" borderId="29" xfId="2" applyNumberFormat="1" applyFont="1" applyFill="1" applyBorder="1" applyAlignment="1">
      <alignment vertical="center"/>
    </xf>
    <xf numFmtId="4" fontId="12" fillId="4" borderId="17" xfId="2" applyNumberFormat="1" applyFont="1" applyFill="1" applyBorder="1" applyAlignment="1">
      <alignment horizontal="right" vertical="center" indent="1"/>
    </xf>
    <xf numFmtId="1" fontId="14" fillId="4" borderId="18" xfId="5" applyNumberFormat="1" applyFont="1" applyFill="1" applyBorder="1" applyAlignment="1">
      <alignment horizontal="left" vertical="center"/>
    </xf>
    <xf numFmtId="0" fontId="14" fillId="0" borderId="0" xfId="2" applyFont="1" applyAlignment="1">
      <alignment vertical="center"/>
    </xf>
    <xf numFmtId="49" fontId="14" fillId="0" borderId="4" xfId="3" quotePrefix="1" applyNumberFormat="1" applyFont="1" applyBorder="1" applyAlignment="1">
      <alignment vertical="center"/>
    </xf>
    <xf numFmtId="4" fontId="14" fillId="2" borderId="4" xfId="3" applyNumberFormat="1" applyFont="1" applyFill="1" applyBorder="1" applyAlignment="1" applyProtection="1">
      <alignment horizontal="right" vertical="center" indent="1"/>
      <protection locked="0"/>
    </xf>
    <xf numFmtId="1" fontId="14" fillId="2" borderId="5" xfId="5" applyNumberFormat="1" applyFont="1" applyFill="1" applyBorder="1" applyAlignment="1" applyProtection="1">
      <alignment horizontal="left" vertical="center"/>
      <protection locked="0"/>
    </xf>
    <xf numFmtId="0" fontId="14" fillId="0" borderId="0" xfId="3" applyFont="1" applyAlignment="1">
      <alignment vertical="center"/>
    </xf>
    <xf numFmtId="49" fontId="14" fillId="0" borderId="21" xfId="3" quotePrefix="1" applyNumberFormat="1" applyFont="1" applyBorder="1" applyAlignment="1">
      <alignment vertical="center"/>
    </xf>
    <xf numFmtId="49" fontId="2" fillId="0" borderId="21" xfId="4" applyNumberFormat="1" applyFont="1" applyBorder="1" applyAlignment="1">
      <alignment vertical="center"/>
    </xf>
    <xf numFmtId="4" fontId="12" fillId="4" borderId="4" xfId="2" applyNumberFormat="1" applyFont="1" applyFill="1" applyBorder="1" applyAlignment="1">
      <alignment horizontal="right" vertical="center" indent="1"/>
    </xf>
    <xf numFmtId="1" fontId="14" fillId="4" borderId="5" xfId="5" applyNumberFormat="1" applyFont="1" applyFill="1" applyBorder="1" applyAlignment="1">
      <alignment horizontal="left" vertical="center"/>
    </xf>
    <xf numFmtId="49" fontId="12" fillId="4" borderId="19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vertical="center"/>
    </xf>
    <xf numFmtId="49" fontId="14" fillId="0" borderId="4" xfId="2" quotePrefix="1" applyNumberFormat="1" applyFont="1" applyBorder="1" applyAlignment="1">
      <alignment vertical="center"/>
    </xf>
    <xf numFmtId="4" fontId="14" fillId="2" borderId="4" xfId="2" applyNumberFormat="1" applyFont="1" applyFill="1" applyBorder="1" applyAlignment="1" applyProtection="1">
      <alignment horizontal="right" vertical="center" indent="1"/>
      <protection locked="0"/>
    </xf>
    <xf numFmtId="49" fontId="12" fillId="4" borderId="4" xfId="2" applyNumberFormat="1" applyFont="1" applyFill="1" applyBorder="1" applyAlignment="1">
      <alignment vertical="center"/>
    </xf>
    <xf numFmtId="0" fontId="12" fillId="4" borderId="4" xfId="2" applyFont="1" applyFill="1" applyBorder="1" applyAlignment="1">
      <alignment vertical="center"/>
    </xf>
    <xf numFmtId="0" fontId="14" fillId="0" borderId="4" xfId="3" quotePrefix="1" applyFont="1" applyBorder="1" applyAlignment="1">
      <alignment vertical="center"/>
    </xf>
    <xf numFmtId="49" fontId="14" fillId="0" borderId="4" xfId="2" applyNumberFormat="1" applyFont="1" applyBorder="1" applyAlignment="1">
      <alignment vertical="center"/>
    </xf>
    <xf numFmtId="0" fontId="4" fillId="5" borderId="26" xfId="2" applyFont="1" applyFill="1" applyBorder="1" applyAlignment="1">
      <alignment vertical="center"/>
    </xf>
    <xf numFmtId="0" fontId="4" fillId="5" borderId="27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2" fillId="4" borderId="28" xfId="2" applyFont="1" applyFill="1" applyBorder="1" applyAlignment="1">
      <alignment vertical="center"/>
    </xf>
    <xf numFmtId="0" fontId="12" fillId="4" borderId="29" xfId="2" applyFont="1" applyFill="1" applyBorder="1" applyAlignment="1">
      <alignment vertical="center"/>
    </xf>
    <xf numFmtId="49" fontId="14" fillId="0" borderId="21" xfId="2" applyNumberFormat="1" applyFont="1" applyBorder="1" applyAlignment="1">
      <alignment vertical="center"/>
    </xf>
    <xf numFmtId="4" fontId="14" fillId="4" borderId="4" xfId="2" applyNumberFormat="1" applyFont="1" applyFill="1" applyBorder="1" applyAlignment="1" applyProtection="1">
      <alignment horizontal="right" vertical="center" indent="1"/>
      <protection locked="0"/>
    </xf>
    <xf numFmtId="1" fontId="14" fillId="4" borderId="5" xfId="5" applyNumberFormat="1" applyFont="1" applyFill="1" applyBorder="1" applyAlignment="1" applyProtection="1">
      <alignment horizontal="left" vertical="center"/>
      <protection locked="0"/>
    </xf>
    <xf numFmtId="0" fontId="6" fillId="0" borderId="0" xfId="2" applyFont="1"/>
    <xf numFmtId="0" fontId="13" fillId="0" borderId="0" xfId="2" applyFont="1"/>
    <xf numFmtId="0" fontId="2" fillId="0" borderId="0" xfId="2" applyAlignment="1">
      <alignment horizontal="left"/>
    </xf>
    <xf numFmtId="0" fontId="2" fillId="0" borderId="0" xfId="2" applyAlignment="1"/>
    <xf numFmtId="0" fontId="13" fillId="0" borderId="0" xfId="2" applyFont="1" applyAlignment="1"/>
    <xf numFmtId="0" fontId="15" fillId="0" borderId="0" xfId="2" applyFont="1"/>
    <xf numFmtId="4" fontId="15" fillId="0" borderId="0" xfId="2" applyNumberFormat="1" applyFont="1"/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15" xfId="2" applyFont="1" applyFill="1" applyBorder="1" applyAlignment="1">
      <alignment horizontal="left" vertical="center"/>
    </xf>
    <xf numFmtId="49" fontId="6" fillId="0" borderId="30" xfId="2" applyNumberFormat="1" applyFont="1" applyBorder="1" applyAlignment="1">
      <alignment horizontal="center" vertical="center"/>
    </xf>
    <xf numFmtId="49" fontId="6" fillId="0" borderId="31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5" fillId="0" borderId="32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2" fillId="0" borderId="8" xfId="2" applyFill="1" applyBorder="1" applyAlignment="1">
      <alignment vertical="center"/>
    </xf>
    <xf numFmtId="44" fontId="5" fillId="0" borderId="17" xfId="1" applyFont="1" applyFill="1" applyBorder="1" applyAlignment="1">
      <alignment horizontal="center" vertical="center"/>
    </xf>
    <xf numFmtId="44" fontId="5" fillId="0" borderId="4" xfId="1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3" borderId="35" xfId="2" applyFont="1" applyFill="1" applyBorder="1" applyAlignment="1">
      <alignment horizontal="left" vertical="center" wrapText="1"/>
    </xf>
    <xf numFmtId="0" fontId="5" fillId="3" borderId="36" xfId="2" applyFont="1" applyFill="1" applyBorder="1" applyAlignment="1">
      <alignment horizontal="left" vertical="center" wrapText="1"/>
    </xf>
    <xf numFmtId="0" fontId="5" fillId="3" borderId="11" xfId="2" applyFont="1" applyFill="1" applyBorder="1" applyAlignment="1">
      <alignment horizontal="left" vertical="center" wrapText="1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37" xfId="2" applyNumberFormat="1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left" vertical="center"/>
    </xf>
    <xf numFmtId="0" fontId="5" fillId="0" borderId="33" xfId="2" applyFont="1" applyFill="1" applyBorder="1" applyAlignment="1">
      <alignment horizontal="left" vertical="center"/>
    </xf>
    <xf numFmtId="0" fontId="5" fillId="0" borderId="38" xfId="2" applyFont="1" applyFill="1" applyBorder="1" applyAlignment="1">
      <alignment horizontal="left" vertical="center"/>
    </xf>
    <xf numFmtId="44" fontId="5" fillId="0" borderId="33" xfId="1" applyFont="1" applyFill="1" applyBorder="1" applyAlignment="1">
      <alignment horizontal="center" vertical="center"/>
    </xf>
    <xf numFmtId="44" fontId="5" fillId="0" borderId="29" xfId="1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3" fillId="3" borderId="26" xfId="2" applyFont="1" applyFill="1" applyBorder="1" applyAlignment="1">
      <alignment horizontal="center" vertical="center"/>
    </xf>
    <xf numFmtId="0" fontId="3" fillId="3" borderId="36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5" fillId="0" borderId="39" xfId="3" applyFont="1" applyFill="1" applyBorder="1" applyAlignment="1" applyProtection="1">
      <alignment horizontal="center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5" fillId="3" borderId="36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left" vertical="center"/>
    </xf>
    <xf numFmtId="0" fontId="5" fillId="0" borderId="34" xfId="2" applyFont="1" applyFill="1" applyBorder="1" applyAlignment="1">
      <alignment vertical="center" wrapText="1"/>
    </xf>
    <xf numFmtId="0" fontId="5" fillId="0" borderId="33" xfId="2" applyFont="1" applyFill="1" applyBorder="1" applyAlignment="1">
      <alignment vertical="center" wrapText="1"/>
    </xf>
    <xf numFmtId="0" fontId="4" fillId="0" borderId="39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11" fillId="3" borderId="26" xfId="2" applyFont="1" applyFill="1" applyBorder="1" applyAlignment="1">
      <alignment horizontal="center" vertical="center" wrapText="1"/>
    </xf>
    <xf numFmtId="0" fontId="11" fillId="3" borderId="36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5" fillId="5" borderId="26" xfId="2" applyFont="1" applyFill="1" applyBorder="1" applyAlignment="1">
      <alignment vertical="center" wrapText="1"/>
    </xf>
    <xf numFmtId="0" fontId="5" fillId="5" borderId="27" xfId="2" applyFont="1" applyFill="1" applyBorder="1" applyAlignment="1">
      <alignment vertical="center" wrapText="1"/>
    </xf>
    <xf numFmtId="0" fontId="11" fillId="3" borderId="30" xfId="2" applyFont="1" applyFill="1" applyBorder="1" applyAlignment="1">
      <alignment horizontal="center" vertical="center" wrapText="1"/>
    </xf>
    <xf numFmtId="0" fontId="11" fillId="3" borderId="42" xfId="2" applyFont="1" applyFill="1" applyBorder="1" applyAlignment="1">
      <alignment horizontal="center" vertical="center" wrapText="1"/>
    </xf>
    <xf numFmtId="0" fontId="11" fillId="3" borderId="43" xfId="2" applyFont="1" applyFill="1" applyBorder="1" applyAlignment="1">
      <alignment horizontal="center" vertical="center" wrapText="1"/>
    </xf>
    <xf numFmtId="49" fontId="14" fillId="0" borderId="20" xfId="2" applyNumberFormat="1" applyFont="1" applyBorder="1" applyAlignment="1">
      <alignment horizontal="center" vertical="center" textRotation="90"/>
    </xf>
    <xf numFmtId="49" fontId="14" fillId="0" borderId="44" xfId="2" applyNumberFormat="1" applyFont="1" applyBorder="1" applyAlignment="1">
      <alignment horizontal="center" vertical="center" textRotation="90"/>
    </xf>
    <xf numFmtId="0" fontId="14" fillId="0" borderId="44" xfId="2" applyFont="1" applyBorder="1" applyAlignment="1">
      <alignment horizontal="center" vertical="center" textRotation="90"/>
    </xf>
    <xf numFmtId="49" fontId="14" fillId="0" borderId="19" xfId="2" applyNumberFormat="1" applyFont="1" applyBorder="1" applyAlignment="1">
      <alignment horizontal="center" vertical="center" textRotation="90"/>
    </xf>
    <xf numFmtId="0" fontId="4" fillId="0" borderId="31" xfId="2" applyFont="1" applyFill="1" applyBorder="1" applyAlignment="1">
      <alignment horizontal="left" vertical="center" wrapText="1"/>
    </xf>
    <xf numFmtId="0" fontId="4" fillId="0" borderId="45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49" fontId="4" fillId="3" borderId="46" xfId="2" applyNumberFormat="1" applyFont="1" applyFill="1" applyBorder="1" applyAlignment="1">
      <alignment horizontal="center" vertical="center"/>
    </xf>
    <xf numFmtId="0" fontId="13" fillId="3" borderId="47" xfId="2" applyFont="1" applyFill="1" applyBorder="1" applyAlignment="1">
      <alignment horizontal="center" vertical="center"/>
    </xf>
    <xf numFmtId="49" fontId="14" fillId="0" borderId="20" xfId="3" applyNumberFormat="1" applyFont="1" applyBorder="1" applyAlignment="1">
      <alignment horizontal="center" vertical="center" textRotation="90"/>
    </xf>
    <xf numFmtId="49" fontId="14" fillId="0" borderId="44" xfId="3" applyNumberFormat="1" applyFont="1" applyBorder="1" applyAlignment="1">
      <alignment horizontal="center" vertical="center" textRotation="90"/>
    </xf>
    <xf numFmtId="0" fontId="14" fillId="0" borderId="20" xfId="2" applyFont="1" applyBorder="1" applyAlignment="1">
      <alignment horizontal="center" vertical="center" textRotation="90"/>
    </xf>
    <xf numFmtId="49" fontId="12" fillId="4" borderId="31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horizontal="left" vertical="center"/>
    </xf>
    <xf numFmtId="49" fontId="14" fillId="0" borderId="16" xfId="2" applyNumberFormat="1" applyFont="1" applyBorder="1" applyAlignment="1">
      <alignment horizontal="center" vertical="center" textRotation="90"/>
    </xf>
    <xf numFmtId="0" fontId="12" fillId="4" borderId="20" xfId="2" applyFont="1" applyFill="1" applyBorder="1" applyAlignment="1">
      <alignment horizontal="left" vertical="center" wrapText="1"/>
    </xf>
    <xf numFmtId="0" fontId="12" fillId="4" borderId="21" xfId="2" applyFont="1" applyFill="1" applyBorder="1" applyAlignment="1">
      <alignment horizontal="left" vertical="center" wrapText="1"/>
    </xf>
    <xf numFmtId="0" fontId="4" fillId="5" borderId="26" xfId="2" applyFont="1" applyFill="1" applyBorder="1" applyAlignment="1">
      <alignment horizontal="left" vertical="center" wrapText="1"/>
    </xf>
    <xf numFmtId="0" fontId="4" fillId="5" borderId="27" xfId="2" applyFont="1" applyFill="1" applyBorder="1" applyAlignment="1">
      <alignment horizontal="left" vertical="center" wrapText="1"/>
    </xf>
    <xf numFmtId="0" fontId="12" fillId="4" borderId="19" xfId="2" applyFont="1" applyFill="1" applyBorder="1" applyAlignment="1">
      <alignment horizontal="left" vertical="center" wrapText="1"/>
    </xf>
    <xf numFmtId="0" fontId="12" fillId="4" borderId="4" xfId="2" applyFont="1" applyFill="1" applyBorder="1" applyAlignment="1">
      <alignment horizontal="left" vertical="center" wrapText="1"/>
    </xf>
    <xf numFmtId="0" fontId="12" fillId="4" borderId="31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4" fillId="0" borderId="46" xfId="2" applyFont="1" applyBorder="1" applyAlignment="1">
      <alignment horizontal="center" vertical="center" textRotation="90"/>
    </xf>
    <xf numFmtId="0" fontId="14" fillId="0" borderId="1" xfId="2" applyFont="1" applyBorder="1" applyAlignment="1">
      <alignment horizontal="center" vertical="center" textRotation="90"/>
    </xf>
  </cellXfs>
  <cellStyles count="6">
    <cellStyle name="Měna" xfId="1" builtinId="4"/>
    <cellStyle name="Normální" xfId="0" builtinId="0"/>
    <cellStyle name="normální_Formul__e_vy__tov_n__dotace_2007_-_tab123_rev20080103" xfId="2"/>
    <cellStyle name="normální_Formulare_vyuctovani__dotace_2007_tab123" xfId="3"/>
    <cellStyle name="normální_List1" xfId="4"/>
    <cellStyle name="Procenta" xfId="5" builtinId="5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5" zoomScaleNormal="75" workbookViewId="0">
      <selection sqref="A1:E17"/>
    </sheetView>
  </sheetViews>
  <sheetFormatPr defaultColWidth="10.6640625" defaultRowHeight="12.75" x14ac:dyDescent="0.2"/>
  <cols>
    <col min="1" max="1" width="4.5" style="28" customWidth="1"/>
    <col min="2" max="2" width="71" style="28" customWidth="1"/>
    <col min="3" max="3" width="32.6640625" style="28" customWidth="1"/>
    <col min="4" max="5" width="25.33203125" style="28" customWidth="1"/>
    <col min="6" max="16384" width="10.6640625" style="28"/>
  </cols>
  <sheetData>
    <row r="1" spans="1:5" s="1" customFormat="1" ht="45" customHeight="1" thickBot="1" x14ac:dyDescent="0.25">
      <c r="A1" s="145" t="s">
        <v>100</v>
      </c>
      <c r="B1" s="146"/>
      <c r="C1" s="146"/>
      <c r="D1" s="146"/>
      <c r="E1" s="147"/>
    </row>
    <row r="2" spans="1:5" s="1" customFormat="1" ht="30" customHeight="1" thickBot="1" x14ac:dyDescent="0.25">
      <c r="A2" s="2"/>
      <c r="B2" s="3" t="s">
        <v>96</v>
      </c>
      <c r="C2" s="4"/>
      <c r="D2" s="148"/>
      <c r="E2" s="149"/>
    </row>
    <row r="3" spans="1:5" s="1" customFormat="1" ht="25.7" customHeight="1" thickBot="1" x14ac:dyDescent="0.25">
      <c r="A3" s="5" t="s">
        <v>0</v>
      </c>
      <c r="B3" s="150" t="s">
        <v>101</v>
      </c>
      <c r="C3" s="150"/>
      <c r="D3" s="150"/>
      <c r="E3" s="151"/>
    </row>
    <row r="4" spans="1:5" s="1" customFormat="1" ht="18.75" customHeight="1" x14ac:dyDescent="0.2">
      <c r="A4" s="135"/>
      <c r="B4" s="152" t="s">
        <v>102</v>
      </c>
      <c r="C4" s="141" t="s">
        <v>1</v>
      </c>
      <c r="D4" s="143" t="s">
        <v>2</v>
      </c>
      <c r="E4" s="144"/>
    </row>
    <row r="5" spans="1:5" s="1" customFormat="1" ht="18.75" customHeight="1" x14ac:dyDescent="0.2">
      <c r="A5" s="136"/>
      <c r="B5" s="153"/>
      <c r="C5" s="142"/>
      <c r="D5" s="6" t="s">
        <v>3</v>
      </c>
      <c r="E5" s="7" t="s">
        <v>4</v>
      </c>
    </row>
    <row r="6" spans="1:5" s="1" customFormat="1" ht="25.7" customHeight="1" x14ac:dyDescent="0.2">
      <c r="A6" s="136"/>
      <c r="B6" s="153"/>
      <c r="C6" s="8">
        <f>D6+E6</f>
        <v>0</v>
      </c>
      <c r="D6" s="9"/>
      <c r="E6" s="10"/>
    </row>
    <row r="7" spans="1:5" s="1" customFormat="1" ht="25.7" customHeight="1" thickBot="1" x14ac:dyDescent="0.25">
      <c r="A7" s="11"/>
      <c r="B7" s="12" t="s">
        <v>103</v>
      </c>
      <c r="C7" s="13"/>
      <c r="D7" s="14"/>
      <c r="E7" s="15"/>
    </row>
    <row r="8" spans="1:5" s="1" customFormat="1" ht="25.7" customHeight="1" thickBot="1" x14ac:dyDescent="0.25">
      <c r="A8" s="16" t="s">
        <v>5</v>
      </c>
      <c r="B8" s="132" t="s">
        <v>104</v>
      </c>
      <c r="C8" s="133"/>
      <c r="D8" s="133"/>
      <c r="E8" s="134"/>
    </row>
    <row r="9" spans="1:5" s="1" customFormat="1" ht="18.75" customHeight="1" x14ac:dyDescent="0.2">
      <c r="A9" s="135"/>
      <c r="B9" s="138" t="s">
        <v>6</v>
      </c>
      <c r="C9" s="141" t="s">
        <v>1</v>
      </c>
      <c r="D9" s="143" t="s">
        <v>2</v>
      </c>
      <c r="E9" s="144"/>
    </row>
    <row r="10" spans="1:5" s="1" customFormat="1" ht="18.75" customHeight="1" x14ac:dyDescent="0.2">
      <c r="A10" s="136"/>
      <c r="B10" s="139"/>
      <c r="C10" s="142"/>
      <c r="D10" s="6" t="s">
        <v>7</v>
      </c>
      <c r="E10" s="7" t="s">
        <v>8</v>
      </c>
    </row>
    <row r="11" spans="1:5" s="1" customFormat="1" ht="25.7" customHeight="1" thickBot="1" x14ac:dyDescent="0.25">
      <c r="A11" s="137"/>
      <c r="B11" s="140"/>
      <c r="C11" s="8">
        <f>D11+E11</f>
        <v>0</v>
      </c>
      <c r="D11" s="9"/>
      <c r="E11" s="10"/>
    </row>
    <row r="12" spans="1:5" s="1" customFormat="1" ht="25.7" customHeight="1" thickBot="1" x14ac:dyDescent="0.25">
      <c r="A12" s="16" t="s">
        <v>9</v>
      </c>
      <c r="B12" s="120" t="s">
        <v>105</v>
      </c>
      <c r="C12" s="120"/>
      <c r="D12" s="120"/>
      <c r="E12" s="121"/>
    </row>
    <row r="13" spans="1:5" s="1" customFormat="1" ht="18.75" customHeight="1" x14ac:dyDescent="0.2">
      <c r="A13" s="122"/>
      <c r="B13" s="125" t="s">
        <v>106</v>
      </c>
      <c r="C13" s="128" t="s">
        <v>10</v>
      </c>
      <c r="D13" s="130" t="s">
        <v>2</v>
      </c>
      <c r="E13" s="131"/>
    </row>
    <row r="14" spans="1:5" s="1" customFormat="1" ht="18.75" customHeight="1" x14ac:dyDescent="0.2">
      <c r="A14" s="123"/>
      <c r="B14" s="126"/>
      <c r="C14" s="129"/>
      <c r="D14" s="6" t="s">
        <v>3</v>
      </c>
      <c r="E14" s="7" t="s">
        <v>4</v>
      </c>
    </row>
    <row r="15" spans="1:5" s="1" customFormat="1" ht="25.7" customHeight="1" thickBot="1" x14ac:dyDescent="0.25">
      <c r="A15" s="124"/>
      <c r="B15" s="127"/>
      <c r="C15" s="8">
        <f>D15+E15</f>
        <v>0</v>
      </c>
      <c r="D15" s="17"/>
      <c r="E15" s="18"/>
    </row>
    <row r="16" spans="1:5" s="1" customFormat="1" ht="25.7" customHeight="1" thickBot="1" x14ac:dyDescent="0.25">
      <c r="A16" s="16" t="s">
        <v>11</v>
      </c>
      <c r="B16" s="19" t="s">
        <v>12</v>
      </c>
      <c r="C16" s="20">
        <f>C7-C15</f>
        <v>0</v>
      </c>
      <c r="D16" s="21"/>
      <c r="E16" s="22"/>
    </row>
    <row r="17" spans="1:5" s="1" customFormat="1" ht="15" x14ac:dyDescent="0.2">
      <c r="A17" s="23"/>
      <c r="B17" s="24"/>
      <c r="C17" s="25"/>
      <c r="D17" s="25"/>
      <c r="E17" s="25"/>
    </row>
    <row r="18" spans="1:5" s="1" customFormat="1" ht="21.75" customHeight="1" x14ac:dyDescent="0.2">
      <c r="A18" s="23"/>
      <c r="B18" s="119" t="s">
        <v>90</v>
      </c>
      <c r="C18" s="119"/>
      <c r="D18" s="119"/>
      <c r="E18" s="119"/>
    </row>
    <row r="19" spans="1:5" s="1" customFormat="1" ht="32.25" customHeight="1" x14ac:dyDescent="0.2">
      <c r="B19" s="118" t="s">
        <v>91</v>
      </c>
      <c r="C19" s="118"/>
      <c r="D19" s="118"/>
      <c r="E19" s="118"/>
    </row>
    <row r="20" spans="1:5" s="1" customFormat="1" ht="13.5" customHeight="1" x14ac:dyDescent="0.2">
      <c r="B20" s="27"/>
      <c r="C20" s="27"/>
      <c r="D20" s="27"/>
      <c r="E20" s="27"/>
    </row>
    <row r="21" spans="1:5" ht="13.5" customHeight="1" x14ac:dyDescent="0.2">
      <c r="B21" s="29"/>
      <c r="C21" s="30"/>
      <c r="D21" s="30"/>
      <c r="E21" s="30"/>
    </row>
    <row r="22" spans="1:5" x14ac:dyDescent="0.2">
      <c r="B22" s="29"/>
      <c r="C22" s="31"/>
      <c r="D22" s="31"/>
      <c r="E22" s="31"/>
    </row>
    <row r="23" spans="1:5" x14ac:dyDescent="0.2">
      <c r="D23" s="32"/>
      <c r="E23" s="33"/>
    </row>
    <row r="24" spans="1:5" x14ac:dyDescent="0.2">
      <c r="B24" s="34"/>
      <c r="C24" s="35"/>
      <c r="D24" s="36"/>
      <c r="E24" s="34"/>
    </row>
    <row r="25" spans="1:5" x14ac:dyDescent="0.2">
      <c r="B25" s="34"/>
      <c r="C25" s="35"/>
      <c r="D25" s="37"/>
      <c r="E25" s="34"/>
    </row>
    <row r="26" spans="1:5" x14ac:dyDescent="0.2">
      <c r="B26" s="34"/>
      <c r="C26" s="35"/>
      <c r="D26" s="38"/>
      <c r="E26" s="38"/>
    </row>
    <row r="27" spans="1:5" x14ac:dyDescent="0.2">
      <c r="B27" s="34"/>
      <c r="D27" s="38"/>
      <c r="E27" s="38"/>
    </row>
  </sheetData>
  <sheetProtection selectLockedCells="1"/>
  <mergeCells count="19">
    <mergeCell ref="A1:E1"/>
    <mergeCell ref="D2:E2"/>
    <mergeCell ref="B3:E3"/>
    <mergeCell ref="A4:A6"/>
    <mergeCell ref="D4:E4"/>
    <mergeCell ref="C4:C5"/>
    <mergeCell ref="B4:B6"/>
    <mergeCell ref="B8:E8"/>
    <mergeCell ref="A9:A11"/>
    <mergeCell ref="B9:B11"/>
    <mergeCell ref="C9:C10"/>
    <mergeCell ref="D9:E9"/>
    <mergeCell ref="B19:E19"/>
    <mergeCell ref="B18:E18"/>
    <mergeCell ref="B12:E12"/>
    <mergeCell ref="A13:A15"/>
    <mergeCell ref="B13:B15"/>
    <mergeCell ref="C13:C14"/>
    <mergeCell ref="D13:E13"/>
  </mergeCells>
  <phoneticPr fontId="2" type="noConversion"/>
  <conditionalFormatting sqref="E27">
    <cfRule type="expression" dxfId="4" priority="1" stopIfTrue="1">
      <formula>"&lt;$D$6"</formula>
    </cfRule>
  </conditionalFormatting>
  <conditionalFormatting sqref="D27">
    <cfRule type="expression" dxfId="3" priority="2" stopIfTrue="1">
      <formula>"&lt;$D$6"</formula>
    </cfRule>
  </conditionalFormatting>
  <pageMargins left="0.64" right="0.16" top="1.06" bottom="0.98425196850393704" header="0.51181102362204722" footer="0.51181102362204722"/>
  <pageSetup paperSize="9" scale="98" orientation="landscape" r:id="rId1"/>
  <headerFooter alignWithMargins="0">
    <oddHeader>&amp;L&amp;"Arial CE,Tučné"&amp;10Tabulka č. 1</oddHeader>
    <oddFooter>&amp;L&amp;"Arial CE,Tučné"&amp;10MSp</oddFooter>
  </headerFooter>
  <rowBreaks count="1" manualBreakCount="1">
    <brk id="2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75" workbookViewId="0">
      <selection sqref="A1:C29"/>
    </sheetView>
  </sheetViews>
  <sheetFormatPr defaultColWidth="10.6640625" defaultRowHeight="12.75" x14ac:dyDescent="0.2"/>
  <cols>
    <col min="1" max="1" width="57.1640625" style="28" customWidth="1"/>
    <col min="2" max="2" width="21.83203125" style="28" customWidth="1"/>
    <col min="3" max="3" width="21.83203125" style="71" customWidth="1"/>
    <col min="4" max="16384" width="10.6640625" style="28"/>
  </cols>
  <sheetData>
    <row r="1" spans="1:6" ht="45" customHeight="1" thickBot="1" x14ac:dyDescent="0.25">
      <c r="A1" s="156" t="s">
        <v>107</v>
      </c>
      <c r="B1" s="157"/>
      <c r="C1" s="158"/>
    </row>
    <row r="2" spans="1:6" s="40" customFormat="1" ht="30" customHeight="1" thickBot="1" x14ac:dyDescent="0.25">
      <c r="A2" s="2" t="s">
        <v>15</v>
      </c>
      <c r="B2" s="154"/>
      <c r="C2" s="155"/>
      <c r="D2" s="39"/>
      <c r="E2" s="39"/>
      <c r="F2" s="39"/>
    </row>
    <row r="3" spans="1:6" ht="36" customHeight="1" thickBot="1" x14ac:dyDescent="0.25">
      <c r="A3" s="41" t="s">
        <v>16</v>
      </c>
      <c r="B3" s="42" t="s">
        <v>17</v>
      </c>
      <c r="C3" s="43" t="s">
        <v>18</v>
      </c>
    </row>
    <row r="4" spans="1:6" ht="25.7" customHeight="1" x14ac:dyDescent="0.2">
      <c r="A4" s="44" t="s">
        <v>19</v>
      </c>
      <c r="B4" s="45"/>
      <c r="C4" s="46"/>
    </row>
    <row r="5" spans="1:6" ht="25.7" customHeight="1" x14ac:dyDescent="0.2">
      <c r="A5" s="47" t="s">
        <v>20</v>
      </c>
      <c r="B5" s="48"/>
      <c r="C5" s="49"/>
    </row>
    <row r="6" spans="1:6" ht="25.7" customHeight="1" x14ac:dyDescent="0.2">
      <c r="A6" s="47" t="s">
        <v>21</v>
      </c>
      <c r="B6" s="50"/>
      <c r="C6" s="51"/>
    </row>
    <row r="7" spans="1:6" ht="25.7" customHeight="1" x14ac:dyDescent="0.2">
      <c r="A7" s="47" t="s">
        <v>22</v>
      </c>
      <c r="B7" s="50"/>
      <c r="C7" s="51"/>
    </row>
    <row r="8" spans="1:6" ht="25.7" customHeight="1" x14ac:dyDescent="0.2">
      <c r="A8" s="47" t="s">
        <v>23</v>
      </c>
      <c r="B8" s="48"/>
      <c r="C8" s="49"/>
    </row>
    <row r="9" spans="1:6" ht="25.7" customHeight="1" x14ac:dyDescent="0.2">
      <c r="A9" s="47" t="s">
        <v>93</v>
      </c>
      <c r="B9" s="50">
        <f>SUM(MSp_1!C7)</f>
        <v>0</v>
      </c>
      <c r="C9" s="51"/>
    </row>
    <row r="10" spans="1:6" ht="25.7" customHeight="1" thickBot="1" x14ac:dyDescent="0.25">
      <c r="A10" s="52" t="s">
        <v>24</v>
      </c>
      <c r="B10" s="53"/>
      <c r="C10" s="54"/>
    </row>
    <row r="11" spans="1:6" ht="24.95" customHeight="1" thickBot="1" x14ac:dyDescent="0.25">
      <c r="A11" s="55" t="s">
        <v>25</v>
      </c>
      <c r="B11" s="56">
        <f>SUM(B4:B10)</f>
        <v>0</v>
      </c>
      <c r="C11" s="57">
        <f>SUM(C4:C10)</f>
        <v>0</v>
      </c>
    </row>
    <row r="12" spans="1:6" ht="25.7" customHeight="1" x14ac:dyDescent="0.2">
      <c r="A12" s="44" t="s">
        <v>26</v>
      </c>
      <c r="B12" s="58"/>
      <c r="C12" s="59"/>
    </row>
    <row r="13" spans="1:6" ht="25.7" customHeight="1" x14ac:dyDescent="0.2">
      <c r="A13" s="47" t="s">
        <v>27</v>
      </c>
      <c r="B13" s="48"/>
      <c r="C13" s="49"/>
    </row>
    <row r="14" spans="1:6" ht="25.7" customHeight="1" thickBot="1" x14ac:dyDescent="0.25">
      <c r="A14" s="52" t="s">
        <v>28</v>
      </c>
      <c r="B14" s="48"/>
      <c r="C14" s="49"/>
    </row>
    <row r="15" spans="1:6" ht="24.95" customHeight="1" thickBot="1" x14ac:dyDescent="0.25">
      <c r="A15" s="55" t="s">
        <v>29</v>
      </c>
      <c r="B15" s="56">
        <f>SUM(B12:B14)</f>
        <v>0</v>
      </c>
      <c r="C15" s="57">
        <f>SUM(C12:C14)</f>
        <v>0</v>
      </c>
    </row>
    <row r="16" spans="1:6" ht="25.7" customHeight="1" x14ac:dyDescent="0.2">
      <c r="A16" s="60" t="s">
        <v>30</v>
      </c>
      <c r="B16" s="61"/>
      <c r="C16" s="62"/>
    </row>
    <row r="17" spans="1:4" ht="25.7" customHeight="1" x14ac:dyDescent="0.2">
      <c r="A17" s="63" t="s">
        <v>31</v>
      </c>
      <c r="B17" s="50"/>
      <c r="C17" s="51"/>
    </row>
    <row r="18" spans="1:4" ht="25.7" customHeight="1" x14ac:dyDescent="0.2">
      <c r="A18" s="47" t="s">
        <v>32</v>
      </c>
      <c r="B18" s="50"/>
      <c r="C18" s="51"/>
    </row>
    <row r="19" spans="1:4" ht="25.7" customHeight="1" x14ac:dyDescent="0.2">
      <c r="A19" s="47" t="s">
        <v>33</v>
      </c>
      <c r="B19" s="50"/>
      <c r="C19" s="51"/>
    </row>
    <row r="20" spans="1:4" ht="25.7" customHeight="1" x14ac:dyDescent="0.2">
      <c r="A20" s="47" t="s">
        <v>34</v>
      </c>
      <c r="B20" s="48"/>
      <c r="C20" s="51"/>
    </row>
    <row r="21" spans="1:4" ht="25.7" customHeight="1" x14ac:dyDescent="0.2">
      <c r="A21" s="47" t="s">
        <v>35</v>
      </c>
      <c r="B21" s="50"/>
      <c r="C21" s="51"/>
    </row>
    <row r="22" spans="1:4" ht="25.7" customHeight="1" x14ac:dyDescent="0.2">
      <c r="A22" s="63" t="s">
        <v>36</v>
      </c>
      <c r="B22" s="64"/>
      <c r="C22" s="54"/>
    </row>
    <row r="23" spans="1:4" ht="25.7" customHeight="1" thickBot="1" x14ac:dyDescent="0.25">
      <c r="A23" s="65" t="s">
        <v>37</v>
      </c>
      <c r="B23" s="64"/>
      <c r="C23" s="54"/>
    </row>
    <row r="24" spans="1:4" ht="24.95" customHeight="1" thickBot="1" x14ac:dyDescent="0.25">
      <c r="A24" s="55" t="s">
        <v>38</v>
      </c>
      <c r="B24" s="56">
        <f>SUM(B16:B23)</f>
        <v>0</v>
      </c>
      <c r="C24" s="57">
        <f>SUM(C16:C23)</f>
        <v>0</v>
      </c>
    </row>
    <row r="25" spans="1:4" ht="24.95" customHeight="1" thickBot="1" x14ac:dyDescent="0.25">
      <c r="A25" s="66" t="s">
        <v>39</v>
      </c>
      <c r="B25" s="67">
        <f>+B15+B11+B24</f>
        <v>0</v>
      </c>
      <c r="C25" s="68">
        <f>+C15+C11+C24</f>
        <v>0</v>
      </c>
    </row>
    <row r="26" spans="1:4" ht="24.95" customHeight="1" thickBot="1" x14ac:dyDescent="0.25">
      <c r="A26" s="159" t="s">
        <v>94</v>
      </c>
      <c r="B26" s="160"/>
      <c r="C26" s="69">
        <f>IF(C25=0,,C9/C25)</f>
        <v>0</v>
      </c>
    </row>
    <row r="27" spans="1:4" ht="24.95" customHeight="1" thickBot="1" x14ac:dyDescent="0.25">
      <c r="A27" s="159" t="s">
        <v>40</v>
      </c>
      <c r="B27" s="160"/>
      <c r="C27" s="69">
        <f>IF(C25=0,,C11/C25)</f>
        <v>0</v>
      </c>
    </row>
    <row r="28" spans="1:4" x14ac:dyDescent="0.2">
      <c r="A28" s="119"/>
      <c r="B28" s="119"/>
      <c r="C28" s="119"/>
      <c r="D28" s="26"/>
    </row>
    <row r="29" spans="1:4" ht="30" customHeight="1" x14ac:dyDescent="0.2">
      <c r="A29" s="118" t="s">
        <v>92</v>
      </c>
      <c r="B29" s="118"/>
      <c r="C29" s="118"/>
      <c r="D29" s="26"/>
    </row>
    <row r="30" spans="1:4" x14ac:dyDescent="0.2">
      <c r="B30" s="70"/>
    </row>
    <row r="34" spans="1:3" x14ac:dyDescent="0.2">
      <c r="A34" s="34"/>
      <c r="B34" s="34"/>
      <c r="C34" s="35"/>
    </row>
    <row r="35" spans="1:3" x14ac:dyDescent="0.2">
      <c r="A35" s="34"/>
      <c r="B35" s="35"/>
      <c r="C35" s="35"/>
    </row>
    <row r="36" spans="1:3" x14ac:dyDescent="0.2">
      <c r="A36" s="34"/>
      <c r="B36" s="35"/>
    </row>
  </sheetData>
  <sheetProtection selectLockedCells="1"/>
  <mergeCells count="6">
    <mergeCell ref="A29:C29"/>
    <mergeCell ref="B2:C2"/>
    <mergeCell ref="A1:C1"/>
    <mergeCell ref="A28:C28"/>
    <mergeCell ref="A26:B26"/>
    <mergeCell ref="A27:B27"/>
  </mergeCells>
  <phoneticPr fontId="2" type="noConversion"/>
  <conditionalFormatting sqref="C25">
    <cfRule type="cellIs" dxfId="2" priority="1" stopIfTrue="1" operator="greaterThan">
      <formula>$B$25</formula>
    </cfRule>
  </conditionalFormatting>
  <conditionalFormatting sqref="C27">
    <cfRule type="expression" dxfId="1" priority="2" stopIfTrue="1">
      <formula>$C$27&gt;70%</formula>
    </cfRule>
  </conditionalFormatting>
  <conditionalFormatting sqref="C26">
    <cfRule type="expression" dxfId="0" priority="3" stopIfTrue="1">
      <formula>$C$26&gt;70%</formula>
    </cfRule>
  </conditionalFormatting>
  <pageMargins left="0.94488188976377963" right="0.47244094488188981" top="0.70866141732283472" bottom="0.78740157480314965" header="0.35433070866141736" footer="0.51181102362204722"/>
  <pageSetup paperSize="9" orientation="portrait" r:id="rId1"/>
  <headerFooter alignWithMargins="0">
    <oddHeader>&amp;L&amp;"Arial CE,Tučné"&amp;10Tabulka č. 2</oddHeader>
    <oddFooter>&amp;L&amp;"Arial CE,Tučné"&amp;10MSp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="75" zoomScaleNormal="75" workbookViewId="0">
      <selection sqref="A1:F49"/>
    </sheetView>
  </sheetViews>
  <sheetFormatPr defaultColWidth="10.6640625" defaultRowHeight="14.25" x14ac:dyDescent="0.2"/>
  <cols>
    <col min="1" max="1" width="6.83203125" style="112" customWidth="1"/>
    <col min="2" max="2" width="34.6640625" style="112" customWidth="1"/>
    <col min="3" max="3" width="20.83203125" style="28" customWidth="1"/>
    <col min="4" max="5" width="20" style="28" customWidth="1"/>
    <col min="6" max="6" width="25.6640625" style="113" customWidth="1"/>
    <col min="7" max="16384" width="10.6640625" style="28"/>
  </cols>
  <sheetData>
    <row r="1" spans="1:7" s="72" customFormat="1" ht="34.5" customHeight="1" x14ac:dyDescent="0.2">
      <c r="A1" s="161" t="s">
        <v>97</v>
      </c>
      <c r="B1" s="162"/>
      <c r="C1" s="162"/>
      <c r="D1" s="162"/>
      <c r="E1" s="162"/>
      <c r="F1" s="163"/>
    </row>
    <row r="2" spans="1:7" s="72" customFormat="1" ht="26.25" customHeight="1" x14ac:dyDescent="0.2">
      <c r="A2" s="168" t="s">
        <v>15</v>
      </c>
      <c r="B2" s="169"/>
      <c r="C2" s="169"/>
      <c r="D2" s="169"/>
      <c r="E2" s="170"/>
      <c r="F2" s="73"/>
    </row>
    <row r="3" spans="1:7" s="72" customFormat="1" ht="47.25" customHeight="1" thickBot="1" x14ac:dyDescent="0.25">
      <c r="A3" s="171" t="s">
        <v>41</v>
      </c>
      <c r="B3" s="172"/>
      <c r="C3" s="74" t="s">
        <v>98</v>
      </c>
      <c r="D3" s="74" t="s">
        <v>99</v>
      </c>
      <c r="E3" s="74" t="s">
        <v>95</v>
      </c>
      <c r="F3" s="75" t="s">
        <v>42</v>
      </c>
      <c r="G3" s="76"/>
    </row>
    <row r="4" spans="1:7" s="81" customFormat="1" ht="15" customHeight="1" thickBot="1" x14ac:dyDescent="0.25">
      <c r="A4" s="77" t="s">
        <v>43</v>
      </c>
      <c r="B4" s="78"/>
      <c r="C4" s="79">
        <f>SUM(C5,C12,C34)</f>
        <v>0</v>
      </c>
      <c r="D4" s="79"/>
      <c r="E4" s="79">
        <f>SUM(E5,E12,E34)</f>
        <v>0</v>
      </c>
      <c r="F4" s="80"/>
    </row>
    <row r="5" spans="1:7" s="86" customFormat="1" ht="15" customHeight="1" x14ac:dyDescent="0.2">
      <c r="A5" s="82" t="s">
        <v>44</v>
      </c>
      <c r="B5" s="83"/>
      <c r="C5" s="84">
        <f>SUM(C6:C11)</f>
        <v>0</v>
      </c>
      <c r="D5" s="84">
        <f>SUM(D6:D11)</f>
        <v>0</v>
      </c>
      <c r="E5" s="84">
        <f>SUM(E6:E11)</f>
        <v>0</v>
      </c>
      <c r="F5" s="85"/>
    </row>
    <row r="6" spans="1:7" s="90" customFormat="1" ht="15" customHeight="1" x14ac:dyDescent="0.2">
      <c r="A6" s="173"/>
      <c r="B6" s="87" t="s">
        <v>45</v>
      </c>
      <c r="C6" s="88"/>
      <c r="D6" s="88"/>
      <c r="E6" s="88"/>
      <c r="F6" s="89"/>
    </row>
    <row r="7" spans="1:7" s="90" customFormat="1" ht="15" customHeight="1" x14ac:dyDescent="0.2">
      <c r="A7" s="174"/>
      <c r="B7" s="91" t="s">
        <v>46</v>
      </c>
      <c r="C7" s="88"/>
      <c r="D7" s="88"/>
      <c r="E7" s="88"/>
      <c r="F7" s="89"/>
    </row>
    <row r="8" spans="1:7" s="90" customFormat="1" ht="15" customHeight="1" x14ac:dyDescent="0.2">
      <c r="A8" s="174"/>
      <c r="B8" s="92" t="s">
        <v>47</v>
      </c>
      <c r="C8" s="88"/>
      <c r="D8" s="88"/>
      <c r="E8" s="88"/>
      <c r="F8" s="89"/>
    </row>
    <row r="9" spans="1:7" s="90" customFormat="1" ht="15" customHeight="1" x14ac:dyDescent="0.2">
      <c r="A9" s="174"/>
      <c r="B9" s="91" t="s">
        <v>48</v>
      </c>
      <c r="C9" s="88"/>
      <c r="D9" s="88"/>
      <c r="E9" s="88"/>
      <c r="F9" s="89"/>
    </row>
    <row r="10" spans="1:7" s="90" customFormat="1" ht="15" customHeight="1" x14ac:dyDescent="0.2">
      <c r="A10" s="174"/>
      <c r="B10" s="87" t="s">
        <v>49</v>
      </c>
      <c r="C10" s="88"/>
      <c r="D10" s="88"/>
      <c r="E10" s="88"/>
      <c r="F10" s="89"/>
    </row>
    <row r="11" spans="1:7" s="90" customFormat="1" ht="15" customHeight="1" x14ac:dyDescent="0.2">
      <c r="A11" s="174"/>
      <c r="B11" s="87" t="s">
        <v>50</v>
      </c>
      <c r="C11" s="88"/>
      <c r="D11" s="88"/>
      <c r="E11" s="88"/>
      <c r="F11" s="89"/>
    </row>
    <row r="12" spans="1:7" s="86" customFormat="1" ht="15" customHeight="1" x14ac:dyDescent="0.2">
      <c r="A12" s="176" t="s">
        <v>51</v>
      </c>
      <c r="B12" s="177"/>
      <c r="C12" s="93">
        <f>SUM(C13,C18,C22,C25)</f>
        <v>0</v>
      </c>
      <c r="D12" s="93">
        <f>SUM(D13,D18,D22,D25)</f>
        <v>0</v>
      </c>
      <c r="E12" s="93">
        <f>SUM(E13,E18,E22,E25)</f>
        <v>0</v>
      </c>
      <c r="F12" s="94"/>
    </row>
    <row r="13" spans="1:7" s="86" customFormat="1" ht="15" customHeight="1" x14ac:dyDescent="0.2">
      <c r="A13" s="95" t="s">
        <v>52</v>
      </c>
      <c r="B13" s="96" t="s">
        <v>53</v>
      </c>
      <c r="C13" s="93">
        <f>SUM(C14:C17)</f>
        <v>0</v>
      </c>
      <c r="D13" s="93">
        <f>SUM(D14:D17)</f>
        <v>0</v>
      </c>
      <c r="E13" s="93">
        <f>SUM(E14:E17)</f>
        <v>0</v>
      </c>
      <c r="F13" s="94"/>
    </row>
    <row r="14" spans="1:7" s="86" customFormat="1" ht="15" customHeight="1" x14ac:dyDescent="0.2">
      <c r="A14" s="164"/>
      <c r="B14" s="97" t="s">
        <v>54</v>
      </c>
      <c r="C14" s="88"/>
      <c r="D14" s="88"/>
      <c r="E14" s="88"/>
      <c r="F14" s="89"/>
    </row>
    <row r="15" spans="1:7" s="86" customFormat="1" ht="15" customHeight="1" x14ac:dyDescent="0.2">
      <c r="A15" s="165"/>
      <c r="B15" s="97" t="s">
        <v>55</v>
      </c>
      <c r="C15" s="88"/>
      <c r="D15" s="88"/>
      <c r="E15" s="88"/>
      <c r="F15" s="89"/>
    </row>
    <row r="16" spans="1:7" s="86" customFormat="1" ht="15" customHeight="1" x14ac:dyDescent="0.2">
      <c r="A16" s="165"/>
      <c r="B16" s="97" t="s">
        <v>56</v>
      </c>
      <c r="C16" s="88"/>
      <c r="D16" s="88"/>
      <c r="E16" s="88"/>
      <c r="F16" s="89"/>
    </row>
    <row r="17" spans="1:6" s="86" customFormat="1" ht="15" customHeight="1" x14ac:dyDescent="0.2">
      <c r="A17" s="178"/>
      <c r="B17" s="97" t="s">
        <v>57</v>
      </c>
      <c r="C17" s="98"/>
      <c r="D17" s="98"/>
      <c r="E17" s="98"/>
      <c r="F17" s="89"/>
    </row>
    <row r="18" spans="1:6" s="86" customFormat="1" ht="15" customHeight="1" x14ac:dyDescent="0.2">
      <c r="A18" s="95" t="s">
        <v>58</v>
      </c>
      <c r="B18" s="99" t="s">
        <v>59</v>
      </c>
      <c r="C18" s="93">
        <f>SUM(C19:C21)</f>
        <v>0</v>
      </c>
      <c r="D18" s="93">
        <f>SUM(D19:D21)</f>
        <v>0</v>
      </c>
      <c r="E18" s="93">
        <f>SUM(E19:E21)</f>
        <v>0</v>
      </c>
      <c r="F18" s="94"/>
    </row>
    <row r="19" spans="1:6" s="86" customFormat="1" ht="15" customHeight="1" x14ac:dyDescent="0.2">
      <c r="A19" s="164"/>
      <c r="B19" s="97" t="s">
        <v>60</v>
      </c>
      <c r="C19" s="88"/>
      <c r="D19" s="88"/>
      <c r="E19" s="88"/>
      <c r="F19" s="89"/>
    </row>
    <row r="20" spans="1:6" s="86" customFormat="1" ht="15" customHeight="1" x14ac:dyDescent="0.2">
      <c r="A20" s="165"/>
      <c r="B20" s="97" t="s">
        <v>61</v>
      </c>
      <c r="C20" s="88"/>
      <c r="D20" s="88"/>
      <c r="E20" s="88"/>
      <c r="F20" s="89"/>
    </row>
    <row r="21" spans="1:6" s="86" customFormat="1" ht="15" customHeight="1" x14ac:dyDescent="0.2">
      <c r="A21" s="166"/>
      <c r="B21" s="97" t="s">
        <v>62</v>
      </c>
      <c r="C21" s="88"/>
      <c r="D21" s="88"/>
      <c r="E21" s="88"/>
      <c r="F21" s="89"/>
    </row>
    <row r="22" spans="1:6" s="86" customFormat="1" ht="15" customHeight="1" x14ac:dyDescent="0.2">
      <c r="A22" s="95" t="s">
        <v>63</v>
      </c>
      <c r="B22" s="100" t="s">
        <v>64</v>
      </c>
      <c r="C22" s="93">
        <f>SUM(C23:C24)</f>
        <v>0</v>
      </c>
      <c r="D22" s="93">
        <f>SUM(D23:D24)</f>
        <v>0</v>
      </c>
      <c r="E22" s="93">
        <f>SUM(E23:E24)</f>
        <v>0</v>
      </c>
      <c r="F22" s="94"/>
    </row>
    <row r="23" spans="1:6" s="86" customFormat="1" ht="15" customHeight="1" x14ac:dyDescent="0.2">
      <c r="A23" s="167"/>
      <c r="B23" s="101" t="s">
        <v>65</v>
      </c>
      <c r="C23" s="88"/>
      <c r="D23" s="88"/>
      <c r="E23" s="88"/>
      <c r="F23" s="89"/>
    </row>
    <row r="24" spans="1:6" s="86" customFormat="1" ht="15" customHeight="1" x14ac:dyDescent="0.2">
      <c r="A24" s="167"/>
      <c r="B24" s="101" t="s">
        <v>66</v>
      </c>
      <c r="C24" s="88"/>
      <c r="D24" s="88"/>
      <c r="E24" s="88"/>
      <c r="F24" s="89"/>
    </row>
    <row r="25" spans="1:6" s="86" customFormat="1" ht="15" customHeight="1" x14ac:dyDescent="0.2">
      <c r="A25" s="95" t="s">
        <v>67</v>
      </c>
      <c r="B25" s="100" t="s">
        <v>68</v>
      </c>
      <c r="C25" s="93">
        <f>SUM(C26:C33)</f>
        <v>0</v>
      </c>
      <c r="D25" s="93">
        <f>SUM(D26:D33)</f>
        <v>0</v>
      </c>
      <c r="E25" s="93">
        <f>SUM(E26:E33)</f>
        <v>0</v>
      </c>
      <c r="F25" s="94"/>
    </row>
    <row r="26" spans="1:6" s="86" customFormat="1" ht="15" customHeight="1" x14ac:dyDescent="0.2">
      <c r="A26" s="175"/>
      <c r="B26" s="101" t="s">
        <v>69</v>
      </c>
      <c r="C26" s="88"/>
      <c r="D26" s="88"/>
      <c r="E26" s="88"/>
      <c r="F26" s="89"/>
    </row>
    <row r="27" spans="1:6" s="86" customFormat="1" ht="15" customHeight="1" x14ac:dyDescent="0.2">
      <c r="A27" s="166"/>
      <c r="B27" s="101" t="s">
        <v>70</v>
      </c>
      <c r="C27" s="88"/>
      <c r="D27" s="88"/>
      <c r="E27" s="88"/>
      <c r="F27" s="89"/>
    </row>
    <row r="28" spans="1:6" s="86" customFormat="1" ht="15" customHeight="1" x14ac:dyDescent="0.2">
      <c r="A28" s="166"/>
      <c r="B28" s="101" t="s">
        <v>71</v>
      </c>
      <c r="C28" s="88"/>
      <c r="D28" s="88"/>
      <c r="E28" s="88"/>
      <c r="F28" s="89"/>
    </row>
    <row r="29" spans="1:6" s="86" customFormat="1" ht="15" customHeight="1" x14ac:dyDescent="0.2">
      <c r="A29" s="166"/>
      <c r="B29" s="101" t="s">
        <v>72</v>
      </c>
      <c r="C29" s="88"/>
      <c r="D29" s="88"/>
      <c r="E29" s="88"/>
      <c r="F29" s="89"/>
    </row>
    <row r="30" spans="1:6" s="86" customFormat="1" ht="15" customHeight="1" x14ac:dyDescent="0.2">
      <c r="A30" s="166"/>
      <c r="B30" s="101" t="s">
        <v>73</v>
      </c>
      <c r="C30" s="88"/>
      <c r="D30" s="88"/>
      <c r="E30" s="88"/>
      <c r="F30" s="89"/>
    </row>
    <row r="31" spans="1:6" s="86" customFormat="1" ht="15" customHeight="1" x14ac:dyDescent="0.2">
      <c r="A31" s="166"/>
      <c r="B31" s="101" t="s">
        <v>74</v>
      </c>
      <c r="C31" s="88"/>
      <c r="D31" s="88"/>
      <c r="E31" s="88"/>
      <c r="F31" s="89"/>
    </row>
    <row r="32" spans="1:6" s="86" customFormat="1" ht="15" customHeight="1" x14ac:dyDescent="0.2">
      <c r="A32" s="166"/>
      <c r="B32" s="101" t="s">
        <v>75</v>
      </c>
      <c r="C32" s="88"/>
      <c r="D32" s="88"/>
      <c r="E32" s="88"/>
      <c r="F32" s="89"/>
    </row>
    <row r="33" spans="1:6" s="86" customFormat="1" ht="15" customHeight="1" x14ac:dyDescent="0.2">
      <c r="A33" s="166"/>
      <c r="B33" s="101" t="s">
        <v>76</v>
      </c>
      <c r="C33" s="88"/>
      <c r="D33" s="88"/>
      <c r="E33" s="88"/>
      <c r="F33" s="89"/>
    </row>
    <row r="34" spans="1:6" s="86" customFormat="1" ht="24" customHeight="1" x14ac:dyDescent="0.2">
      <c r="A34" s="185" t="s">
        <v>77</v>
      </c>
      <c r="B34" s="186"/>
      <c r="C34" s="93">
        <f>SUM(C35:C37)</f>
        <v>0</v>
      </c>
      <c r="D34" s="93">
        <f>SUM(D35:D37)</f>
        <v>0</v>
      </c>
      <c r="E34" s="93">
        <f>SUM(E35:E37)</f>
        <v>0</v>
      </c>
      <c r="F34" s="94"/>
    </row>
    <row r="35" spans="1:6" s="86" customFormat="1" ht="15" customHeight="1" x14ac:dyDescent="0.2">
      <c r="A35" s="175"/>
      <c r="B35" s="102" t="s">
        <v>78</v>
      </c>
      <c r="C35" s="98"/>
      <c r="D35" s="98"/>
      <c r="E35" s="98"/>
      <c r="F35" s="89"/>
    </row>
    <row r="36" spans="1:6" s="86" customFormat="1" ht="15" customHeight="1" x14ac:dyDescent="0.2">
      <c r="A36" s="166"/>
      <c r="B36" s="87" t="s">
        <v>79</v>
      </c>
      <c r="C36" s="98"/>
      <c r="D36" s="98"/>
      <c r="E36" s="98"/>
      <c r="F36" s="89"/>
    </row>
    <row r="37" spans="1:6" s="86" customFormat="1" ht="15" customHeight="1" thickBot="1" x14ac:dyDescent="0.25">
      <c r="A37" s="166"/>
      <c r="B37" s="87" t="s">
        <v>80</v>
      </c>
      <c r="C37" s="98"/>
      <c r="D37" s="98"/>
      <c r="E37" s="98"/>
      <c r="F37" s="89"/>
    </row>
    <row r="38" spans="1:6" s="105" customFormat="1" ht="15" customHeight="1" thickBot="1" x14ac:dyDescent="0.25">
      <c r="A38" s="103" t="s">
        <v>81</v>
      </c>
      <c r="B38" s="104"/>
      <c r="C38" s="79">
        <v>0</v>
      </c>
      <c r="D38" s="79">
        <v>0</v>
      </c>
      <c r="E38" s="79">
        <v>0</v>
      </c>
      <c r="F38" s="80"/>
    </row>
    <row r="39" spans="1:6" s="86" customFormat="1" ht="15" customHeight="1" x14ac:dyDescent="0.2">
      <c r="A39" s="106" t="s">
        <v>82</v>
      </c>
      <c r="B39" s="107"/>
      <c r="C39" s="84">
        <f>SUM(C40:C43)</f>
        <v>0</v>
      </c>
      <c r="D39" s="84">
        <f>SUM(D40:D43)</f>
        <v>0</v>
      </c>
      <c r="E39" s="84">
        <f>SUM(E40:E43)</f>
        <v>0</v>
      </c>
      <c r="F39" s="85"/>
    </row>
    <row r="40" spans="1:6" s="86" customFormat="1" ht="15" customHeight="1" x14ac:dyDescent="0.2">
      <c r="A40" s="187"/>
      <c r="B40" s="102" t="s">
        <v>83</v>
      </c>
      <c r="C40" s="88"/>
      <c r="D40" s="88"/>
      <c r="E40" s="88"/>
      <c r="F40" s="89"/>
    </row>
    <row r="41" spans="1:6" s="86" customFormat="1" ht="15" customHeight="1" x14ac:dyDescent="0.2">
      <c r="A41" s="188"/>
      <c r="B41" s="102" t="s">
        <v>84</v>
      </c>
      <c r="C41" s="88"/>
      <c r="D41" s="88"/>
      <c r="E41" s="88"/>
      <c r="F41" s="89"/>
    </row>
    <row r="42" spans="1:6" s="86" customFormat="1" ht="15" customHeight="1" x14ac:dyDescent="0.2">
      <c r="A42" s="188"/>
      <c r="B42" s="102" t="s">
        <v>85</v>
      </c>
      <c r="C42" s="88"/>
      <c r="D42" s="88"/>
      <c r="E42" s="88"/>
      <c r="F42" s="89"/>
    </row>
    <row r="43" spans="1:6" s="86" customFormat="1" ht="15" customHeight="1" x14ac:dyDescent="0.2">
      <c r="A43" s="188"/>
      <c r="B43" s="108" t="s">
        <v>86</v>
      </c>
      <c r="C43" s="88"/>
      <c r="D43" s="88"/>
      <c r="E43" s="88"/>
      <c r="F43" s="89"/>
    </row>
    <row r="44" spans="1:6" s="86" customFormat="1" ht="28.5" customHeight="1" x14ac:dyDescent="0.2">
      <c r="A44" s="183" t="s">
        <v>87</v>
      </c>
      <c r="B44" s="184"/>
      <c r="C44" s="109">
        <v>0</v>
      </c>
      <c r="D44" s="109"/>
      <c r="E44" s="109">
        <v>0</v>
      </c>
      <c r="F44" s="110"/>
    </row>
    <row r="45" spans="1:6" s="86" customFormat="1" ht="13.5" thickBot="1" x14ac:dyDescent="0.25">
      <c r="A45" s="179" t="s">
        <v>88</v>
      </c>
      <c r="B45" s="180"/>
      <c r="C45" s="109">
        <v>0</v>
      </c>
      <c r="D45" s="109"/>
      <c r="E45" s="109">
        <v>0</v>
      </c>
      <c r="F45" s="110"/>
    </row>
    <row r="46" spans="1:6" s="105" customFormat="1" ht="30" customHeight="1" thickBot="1" x14ac:dyDescent="0.25">
      <c r="A46" s="181" t="s">
        <v>89</v>
      </c>
      <c r="B46" s="182"/>
      <c r="C46" s="79">
        <f>SUM(C38,C4)</f>
        <v>0</v>
      </c>
      <c r="D46" s="79">
        <f>SUM(D38,D4)</f>
        <v>0</v>
      </c>
      <c r="E46" s="79">
        <f>SUM(E38,E4)</f>
        <v>0</v>
      </c>
      <c r="F46" s="80"/>
    </row>
    <row r="47" spans="1:6" ht="6.75" customHeight="1" x14ac:dyDescent="0.2">
      <c r="A47" s="111"/>
    </row>
    <row r="48" spans="1:6" ht="12.75" x14ac:dyDescent="0.2">
      <c r="A48" s="26" t="s">
        <v>13</v>
      </c>
      <c r="B48" s="114"/>
      <c r="C48" s="26" t="s">
        <v>14</v>
      </c>
      <c r="D48" s="26"/>
    </row>
    <row r="49" spans="1:5" x14ac:dyDescent="0.2">
      <c r="A49" s="115"/>
      <c r="B49" s="115"/>
      <c r="C49" s="114"/>
      <c r="D49" s="114"/>
    </row>
    <row r="50" spans="1:5" x14ac:dyDescent="0.2">
      <c r="B50" s="116"/>
      <c r="C50" s="116"/>
      <c r="D50" s="116"/>
      <c r="E50" s="116"/>
    </row>
    <row r="51" spans="1:5" x14ac:dyDescent="0.2">
      <c r="B51" s="116"/>
      <c r="C51" s="117"/>
      <c r="D51" s="117"/>
      <c r="E51" s="117"/>
    </row>
    <row r="52" spans="1:5" x14ac:dyDescent="0.2">
      <c r="B52" s="116"/>
      <c r="C52" s="117"/>
      <c r="D52" s="117"/>
      <c r="E52" s="117"/>
    </row>
    <row r="53" spans="1:5" x14ac:dyDescent="0.2">
      <c r="B53" s="116"/>
      <c r="C53" s="117"/>
      <c r="D53" s="117"/>
      <c r="E53" s="117"/>
    </row>
  </sheetData>
  <sheetProtection selectLockedCells="1"/>
  <mergeCells count="15">
    <mergeCell ref="A26:A33"/>
    <mergeCell ref="A12:B12"/>
    <mergeCell ref="A14:A17"/>
    <mergeCell ref="A45:B45"/>
    <mergeCell ref="A46:B46"/>
    <mergeCell ref="A44:B44"/>
    <mergeCell ref="A34:B34"/>
    <mergeCell ref="A35:A37"/>
    <mergeCell ref="A40:A43"/>
    <mergeCell ref="A1:F1"/>
    <mergeCell ref="A19:A21"/>
    <mergeCell ref="A23:A24"/>
    <mergeCell ref="A2:E2"/>
    <mergeCell ref="A3:B3"/>
    <mergeCell ref="A6:A11"/>
  </mergeCells>
  <phoneticPr fontId="2" type="noConversion"/>
  <pageMargins left="0.6" right="0.68" top="0.52" bottom="0.55118110236220474" header="0.31496062992125984" footer="0.27559055118110237"/>
  <pageSetup paperSize="9" scale="88" orientation="portrait" r:id="rId1"/>
  <headerFooter alignWithMargins="0">
    <oddHeader>&amp;L&amp;"Arial CE,Tučné"&amp;10Tabulka č. 3</oddHeader>
    <oddFooter>&amp;L&amp;"Arial CE,Tučné"&amp;10MSp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1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MSp_1</vt:lpstr>
      <vt:lpstr>MSp_2</vt:lpstr>
      <vt:lpstr>MSp_3</vt:lpstr>
      <vt:lpstr>List1</vt:lpstr>
      <vt:lpstr>MSp_1!Oblast_tisku</vt:lpstr>
      <vt:lpstr>MSp_2!Oblast_tisku</vt:lpstr>
      <vt:lpstr>MSp_3!Oblast_tisku</vt:lpstr>
    </vt:vector>
  </TitlesOfParts>
  <Company>SANANIM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Richter</dc:creator>
  <cp:lastModifiedBy>Foxová Ivana</cp:lastModifiedBy>
  <cp:lastPrinted>2019-01-07T08:15:01Z</cp:lastPrinted>
  <dcterms:created xsi:type="dcterms:W3CDTF">2009-01-07T10:57:31Z</dcterms:created>
  <dcterms:modified xsi:type="dcterms:W3CDTF">2019-01-10T08:12:56Z</dcterms:modified>
</cp:coreProperties>
</file>